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sic_vlahovic\Desktop\PRAVILNIK\"/>
    </mc:Choice>
  </mc:AlternateContent>
  <bookViews>
    <workbookView xWindow="0" yWindow="120" windowWidth="19155" windowHeight="118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Sheet1!$A$1:$H$67</definedName>
  </definedNames>
  <calcPr calcId="152511"/>
</workbook>
</file>

<file path=xl/calcChain.xml><?xml version="1.0" encoding="utf-8"?>
<calcChain xmlns="http://schemas.openxmlformats.org/spreadsheetml/2006/main">
  <c r="H60" i="1" l="1"/>
  <c r="G60" i="1"/>
  <c r="F60" i="1"/>
  <c r="E60" i="1"/>
  <c r="H51" i="1"/>
  <c r="G51" i="1"/>
  <c r="F51" i="1"/>
  <c r="E51" i="1"/>
  <c r="E37" i="1"/>
  <c r="H28" i="1"/>
  <c r="G28" i="1"/>
  <c r="F28" i="1"/>
  <c r="E28" i="1"/>
  <c r="H39" i="1" l="1"/>
  <c r="G39" i="1"/>
  <c r="F39" i="1"/>
  <c r="E39" i="1"/>
  <c r="F67" i="1" l="1"/>
  <c r="G67" i="1"/>
  <c r="H67" i="1"/>
  <c r="E67" i="1"/>
  <c r="F65" i="1"/>
  <c r="G65" i="1"/>
  <c r="H65" i="1"/>
  <c r="E65" i="1"/>
  <c r="F37" i="1"/>
  <c r="G37" i="1"/>
  <c r="H37" i="1"/>
  <c r="F19" i="1"/>
  <c r="G19" i="1"/>
  <c r="H19" i="1"/>
  <c r="E19" i="1"/>
  <c r="F13" i="1"/>
  <c r="G13" i="1"/>
  <c r="H13" i="1"/>
  <c r="E13" i="1"/>
  <c r="F7" i="1"/>
  <c r="G7" i="1"/>
  <c r="H7" i="1"/>
  <c r="E7" i="1"/>
</calcChain>
</file>

<file path=xl/sharedStrings.xml><?xml version="1.0" encoding="utf-8"?>
<sst xmlns="http://schemas.openxmlformats.org/spreadsheetml/2006/main" count="198" uniqueCount="102">
  <si>
    <t>GRUPA</t>
  </si>
  <si>
    <t>ZONA</t>
  </si>
  <si>
    <t>I</t>
  </si>
  <si>
    <t>II</t>
  </si>
  <si>
    <t>III</t>
  </si>
  <si>
    <t>IV</t>
  </si>
  <si>
    <t>V</t>
  </si>
  <si>
    <t>VII</t>
  </si>
  <si>
    <t>VIII</t>
  </si>
  <si>
    <t>GARAŽE</t>
  </si>
  <si>
    <t>NAZIV PODRUČJA</t>
  </si>
  <si>
    <t>PODRUČJE</t>
  </si>
  <si>
    <t>DJELATNOST
(ŠIFRA I NAZIV)</t>
  </si>
  <si>
    <t>K</t>
  </si>
  <si>
    <t xml:space="preserve">R </t>
  </si>
  <si>
    <t>DJELATNOST</t>
  </si>
  <si>
    <t>SUKLADNO NACIONALNOJ KLASIFIKACIJI DJELATNOSTI</t>
  </si>
  <si>
    <t>G</t>
  </si>
  <si>
    <t>J</t>
  </si>
  <si>
    <t>D</t>
  </si>
  <si>
    <t>OPSKRBA ELEKTRIČNOM ENERGIJOM, PLINOM, PAROM I KLIMATIZACIJA</t>
  </si>
  <si>
    <t>E</t>
  </si>
  <si>
    <t xml:space="preserve">GRAĐEVINARSTVO </t>
  </si>
  <si>
    <t>F</t>
  </si>
  <si>
    <t>PRIJEVOZ I SKLADIŠTENJE</t>
  </si>
  <si>
    <t>H</t>
  </si>
  <si>
    <t>L</t>
  </si>
  <si>
    <t>POSLOVANJE NEKRETNINAMA</t>
  </si>
  <si>
    <t>STRUČNE, ZNANSTVENE I TEHNIČKE DJELATNOSTI</t>
  </si>
  <si>
    <t>ADMINISTRATIVNE I POMOĆNE USLUŽNE DJELATNOSTI,</t>
  </si>
  <si>
    <t>N</t>
  </si>
  <si>
    <t>OSTALE USLUŽNE DJELATNOSTI</t>
  </si>
  <si>
    <t>S</t>
  </si>
  <si>
    <t xml:space="preserve">PRERAĐIVAČKA INDUSTRIJA, </t>
  </si>
  <si>
    <t>C</t>
  </si>
  <si>
    <t>OBRAZOVANJE</t>
  </si>
  <si>
    <t>P</t>
  </si>
  <si>
    <t>ADMINISTRATIVNE I POMOĆNE USLUŽNE DJELATNOSTI</t>
  </si>
  <si>
    <t>DJELATNOSTI ZDRAVSTVENE ZAŠTITE I SOCIJALNE SKRBI</t>
  </si>
  <si>
    <t>Q</t>
  </si>
  <si>
    <t>R</t>
  </si>
  <si>
    <t>DJELATNOSTI IZVANTERITORIJALNIH ORGANIZACIJA I TIJELA</t>
  </si>
  <si>
    <t>U</t>
  </si>
  <si>
    <t>O</t>
  </si>
  <si>
    <t>DJELATNOST ZDRAVSTVENE ZAŠTITE I SOCIJALNE SKRBI</t>
  </si>
  <si>
    <t>VI</t>
  </si>
  <si>
    <t>A</t>
  </si>
  <si>
    <t>B</t>
  </si>
  <si>
    <t>RUDARSTVO I VAĐENJE</t>
  </si>
  <si>
    <t>T</t>
  </si>
  <si>
    <t>SAMO ZA DJELATNOST:
61 - TELEKOMUNIKACIJE</t>
  </si>
  <si>
    <t>SVE DJELATNOSTI 
64 - 66</t>
  </si>
  <si>
    <t>SVE DJELATNOSTI 
35</t>
  </si>
  <si>
    <t>SVE DJELATNOSTI 
36 - 39</t>
  </si>
  <si>
    <t>SVE DJELATNOSTI
41 - 43</t>
  </si>
  <si>
    <t>SVE DJELATNOSTI 
49 - 53</t>
  </si>
  <si>
    <t>SVE DJELATNOSTI 
68</t>
  </si>
  <si>
    <t>SVE DJELATNOSTI 
69 - 75</t>
  </si>
  <si>
    <t>SVE DJELATNOSTI 
97 - 98</t>
  </si>
  <si>
    <t>SVE DJELATNOSTI 
99</t>
  </si>
  <si>
    <t>SVE DJELATNOSTI 
01 - 03</t>
  </si>
  <si>
    <t>SVE DJELATNOSTI 
05 - 09</t>
  </si>
  <si>
    <t>SVE DJELATNOSTI
85</t>
  </si>
  <si>
    <t>SVE DJELATNOSTI 
10 - 33</t>
  </si>
  <si>
    <t>POLJOPRIVREDA, ŠUMARSTVO I RIBARSTVO</t>
  </si>
  <si>
    <t xml:space="preserve">OPSKRBA VODOM; UKLANJANJE OTPADNIH VODA, GOSPODARENJE OTPADOM TE DJELATNOST SANACIJE OKOLIŠA </t>
  </si>
  <si>
    <t>SAMO ZA:
87 - DJELATNOST SOCIJALNE SKRBI SA SMJEŠTAJEM (UKLJUČUJE I PRUŽANJE USLUGA ORGANIZIRANOG STANOVANJA, SAMO ZA POTREBE DEINSTITUCIONALIZACIJE I TRANSFORMACIJE PRAVNIH OSOBA KOJE OBAVLJAJU DJELATNOST SOCIJALNE SKRBI)
88 - DJELATNOST SOCIJALNE SKRBI BEZ SMJEŠTAJA</t>
  </si>
  <si>
    <t>IX</t>
  </si>
  <si>
    <t>SAMO ZA:
84.11 - OPĆE DJELATNOSTI JAVNE UPRAVE: AKTIVNOST - RAD VIJEĆA NACIONALNIH MANJINA GRADA RIJEKE</t>
  </si>
  <si>
    <t>više od 500 m2</t>
  </si>
  <si>
    <t>OSIM ZA:
84.11 - OPĆE DJELATNOSTI JAVNE UPRAVE: - AKTIVNOST: RAD VIJEĆA NACIONALNIH MANJINA GRADA RIJEKE</t>
  </si>
  <si>
    <t>TRGOVINA  NA VELIKO I NA MALO</t>
  </si>
  <si>
    <t>TELEKOMUNIKACIJE, RAČUNALNO PROGRAMIRANJE, SAVJETOVANJE, RAČUNALNA INFRASTRUKTURA I OSTALE INFORMACIJSKE USLUŽNE DJELATNOSTI</t>
  </si>
  <si>
    <t xml:space="preserve"> SMJEŠTAJ TE PRIPREMA I USLUŽIVANJE HRANE, </t>
  </si>
  <si>
    <t>SVE DJELATNOSTI 46-47-AKTIVNOST: PRATEĆA UREDSKA DJELATNOST ZA OBAVLJANJE ADMINISTRATIVNO TEHNIČKIH POSLOVA</t>
  </si>
  <si>
    <t xml:space="preserve">FINANCIJSKE DJELATNOSTI I DJELATNOSTI OSIGURANJA </t>
  </si>
  <si>
    <t>M</t>
  </si>
  <si>
    <t xml:space="preserve">JAVNA UPRAVA I OBRANA; OBVEZNO SOCIJALNO OSIGURANJE </t>
  </si>
  <si>
    <t xml:space="preserve">UMJETNOST, SPORT I REKREACIJA </t>
  </si>
  <si>
    <t>SAMO ZA:
94 - DJELATNOSTI ČLANSKIH ORGANIZACIJA UKOLIKO OBAVLJAJU NEPROFITNU DJELATNOST</t>
  </si>
  <si>
    <t>UMJETNOST, SPORT I REKREACIJA</t>
  </si>
  <si>
    <t>SAMO ZA:
56.30 - DJELATNOSTI PRIPREME I USLUŽIVANJA PIĆA</t>
  </si>
  <si>
    <t>OSIM ZA:
78.20 - DJELATNOSTI AGENCIJA ZA PRIVREMENO ZAPOŠLJAVANJE I USTUPANJE LJUDSKIH RESURSA, AKTIVNOST: ZAPOŠLJAVANJE UČENIKA I STUDENATA</t>
  </si>
  <si>
    <t>OSIM ZA:
94 - DJELATNOSTI ČLANSKIH ORGANIZACIJA i
95.3- POPRAVAK I ODRŽAVANJE MOTORNIH VOZILA I MOTOCIKALA</t>
  </si>
  <si>
    <t>SAMO ZA:
95.3 - POPRAVAK I ODRŽAVANJE MOTORNIH VOZILA I MOTOCIKALA</t>
  </si>
  <si>
    <t>SAMO ZA:
86 - DJELATNOSTI ZDRAVSTVENE ZAŠTITE, AKTIVNOST: OBAVLJANJE ZDRAVSTVENE DJELATNOSTI NA PRIMARNOJ RAZINI</t>
  </si>
  <si>
    <t>SAMO ZA DJELATNOST:
47.61 - TRGOVINA NA MALO KNJIGAMA
47.78 - TRGOVINA NA MALO OSTALOM NOVOM ROBOM, AKTIVNOST: TRGOVINA SUVENIRIMA, RUKOTVORINAMA I RELIGIJSKIM PROIZVODIMA, TRGOVINA NA MALO FILATELISTIČKIM PROIZVODIMA I NOVCEM
47.79 - TRGOVINA NA MALO RABLJENOM ROBOM</t>
  </si>
  <si>
    <t xml:space="preserve"> SMJEŠTAJ TE PRIPREMA I USLUŽIVANJE HRANE</t>
  </si>
  <si>
    <t>IZDAVAČKE DJELATNOSTI, DJELATNOSTI EMITIRANJA PROGRAMA TE PROIZVODNJE I DISTRIBUCIJE SADRŽAJA</t>
  </si>
  <si>
    <t>SAMO ZA DJELATNOST:
60 - EMITIRANJE RADIJSKOG I TELEVIZIJSKOG PROGRAMA, DJELATNOSTI NOVINSKIH AGENCIJA I OSTALE DJELATNOSTI DISTRIBUCIJE SADRŽAJA</t>
  </si>
  <si>
    <t>SAMO ZA:
55.20 - ODMARALIŠTA I SLIČNI OBJEKTI ZA KRAĆI ODMOR - SAMO HOSTELI
56.22 - USLUGE KETERINGA NA OSNOVI UGOVORA I OSTLE DJELATNOST PRIPREME I USLUŽIVANJA HRANE, AKTIVNOST: PRIPREMA I USLUŽIVANJE JEDNOSTAVNIH HLADNIH, GOTOVIH TOPLIH JELA TE PRIPREME I USLUŽIVANJA PIĆA STUDENTSKOJ KANTINI</t>
  </si>
  <si>
    <t>OSIM ZA:
55.20 - ODMARALIŠTA I SLIČNI OBJEKTI ZA KRAĆI ODMOR - SAMO HOSTELI
56.22 - USLUGE KETERINGA NA OSNOVI UGOVORA I OSTALE DJELATNOST PRIPREME I USLUŽIVANJA HRANE, AKTIVNOST: PRIPREMA I USLUŽIVANJE JEDNOSTAVNIH HLADNIH, GOTOVIH TOPLIH JELA TE PRIPREME I USLUŽIVANJA PIĆA STUDENTSKOJ KANTINI</t>
  </si>
  <si>
    <t>SAMO ZA DJELATNOST:
90.1 - UMJETNIČKO STVARALAŠTVO - ATELIJERI ZA STVARALAČKI RAD UMJETNIKA</t>
  </si>
  <si>
    <t>DJELATNOSTI KUĆANSTAVA KAO POSLODAVCA; DJELATNOSTI KUĆANSTAVA KOJA PROIZVODE RAZLIČITU ROBU I OBAVLJAJU RAZLIČITE USLUGE ZA VLASTITE POTREBE</t>
  </si>
  <si>
    <t>SAMO ZA:
62 - RAČUNALNO PROGRAMIRANJE, SAVJETOVANJE I DELATNOSTI POVEZANE S NJIMA
63 - RAČUNALNA INFRASTRUKTURA, OBRADA PODATAKA, USLUGE POSLUŽITELJA I OSTALE INFROMACIJSKE USLUŽNE DJELATNOSTI</t>
  </si>
  <si>
    <t>SAMO ZA:
58 - IZDAVAČKE DJELATNOSTI
59 - PROIZVODNJA FILMOVA, VIDEO FILMOVA I TELEVIZIJSKOG PROGRAMA, DJELATNOSTI SNIMANJA ZVUČNIH ZAPISA I IZDAVANJA GLAZBENIH ZAPISA</t>
  </si>
  <si>
    <t>Privitak 1.</t>
  </si>
  <si>
    <r>
      <t>POČETNA ZAKUPNINA U eur/m</t>
    </r>
    <r>
      <rPr>
        <vertAlign val="superscript"/>
        <sz val="10"/>
        <rFont val="Arial"/>
        <family val="2"/>
        <charset val="238"/>
      </rPr>
      <t>2</t>
    </r>
  </si>
  <si>
    <r>
      <t>SAMO ZA</t>
    </r>
    <r>
      <rPr>
        <i/>
        <sz val="8"/>
        <rFont val="Arial"/>
        <family val="2"/>
        <charset val="238"/>
      </rPr>
      <t xml:space="preserve">:
</t>
    </r>
    <r>
      <rPr>
        <sz val="8"/>
        <rFont val="Arial"/>
        <family val="2"/>
        <charset val="238"/>
      </rPr>
      <t>92.00 - DJELATNOSTI KOCKANJA I KLAĐENJA</t>
    </r>
  </si>
  <si>
    <t>OSIM ZA DJELATNOST:
47.61 - TRGOVINA NA MALO KNJIGAMA
47.78 - TRGOVINA NA MALO OSTALOM NOVOM ROBOM, AKTIVNOST: TRGOVINA SUVENIRIMA, RUKOTVORINAMA I RELIGIJSKIM PROIZVODIMA, TRGOVINA NA MALO FILATELISTIČKIM PROIZVODIMA I NOVCEM
47.79 - TRGOVINA NA MALO RABLJENOM ROBOM</t>
  </si>
  <si>
    <t>SAMO ZA:
86 - DJELATNOSTI ZDRAVSTVENE ZAŠTITE (osim za obavljanje zdravstvene djelatnosti na primarnoj razini)</t>
  </si>
  <si>
    <t>SAMO ZA DJELATNOST:
90.20 - IZVEDBENE UMJETNOSTI,
90.3 - POMOĆNE DJELATNOSTI U UMJETNIČKOM STVARALAŠTVU I IZVEDBENIM UMJETNOSTIMA,
91 - KNJIŽNICE, ARHIVI, MUZEJI I OSTALE KULTURNE DJELATNOSTI,
93.11 - RAD SPORTSKIH OBJEKATA,
93.12 - DJELATNOSTI SPORTSKIH KLUBOVA,
93.13 - DJELATNOSTI FITNESS CENTARA, 
93.19 - SPORTSKE DJELATNOSTI D.N.
93.2 - ZABAVNE I REKREACIJSKE DJELATNOSTI -(UKOLIKO OBAVLJAJU NEPROFITNU DJELATNOST.
OSIM ZA:
DJELATNOST SPORTSKIH KLUBOVA ČIJI JE RAD SUFINANCIRAN IZ PROGRAMA JAVNIH POTREBA U SPORTU)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</si>
</sst>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.5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" fontId="4" fillId="0" borderId="21" xfId="0" applyNumberFormat="1" applyFont="1" applyBorder="1" applyAlignment="1">
      <alignment horizontal="center" vertical="center" wrapText="1"/>
    </xf>
    <xf numFmtId="4" fontId="4" fillId="0" borderId="34" xfId="0" applyNumberFormat="1" applyFont="1" applyBorder="1" applyAlignment="1">
      <alignment horizontal="center" vertical="center" wrapText="1"/>
    </xf>
    <xf numFmtId="4" fontId="4" fillId="0" borderId="44" xfId="0" applyNumberFormat="1" applyFont="1" applyBorder="1" applyAlignment="1">
      <alignment vertical="center" wrapText="1"/>
    </xf>
    <xf numFmtId="4" fontId="4" fillId="0" borderId="46" xfId="0" applyNumberFormat="1" applyFont="1" applyBorder="1" applyAlignment="1">
      <alignment vertical="center" wrapText="1"/>
    </xf>
    <xf numFmtId="0" fontId="3" fillId="0" borderId="4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4" fontId="4" fillId="0" borderId="3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2" fontId="4" fillId="0" borderId="36" xfId="0" applyNumberFormat="1" applyFont="1" applyBorder="1" applyAlignment="1">
      <alignment horizontal="center" vertical="center" wrapText="1"/>
    </xf>
    <xf numFmtId="2" fontId="4" fillId="0" borderId="3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2" fontId="4" fillId="0" borderId="48" xfId="0" applyNumberFormat="1" applyFont="1" applyBorder="1" applyAlignment="1">
      <alignment horizontal="center" vertical="center" wrapText="1"/>
    </xf>
    <xf numFmtId="2" fontId="4" fillId="0" borderId="54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23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3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23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33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right" vertical="center" wrapText="1"/>
    </xf>
    <xf numFmtId="0" fontId="11" fillId="0" borderId="2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4" fontId="4" fillId="0" borderId="48" xfId="0" applyNumberFormat="1" applyFont="1" applyBorder="1" applyAlignment="1">
      <alignment horizontal="center" vertical="center" wrapText="1"/>
    </xf>
    <xf numFmtId="4" fontId="4" fillId="0" borderId="54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vertical="center" wrapText="1"/>
    </xf>
    <xf numFmtId="0" fontId="2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17" fontId="3" fillId="0" borderId="20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1" fillId="0" borderId="50" xfId="0" applyFont="1" applyBorder="1" applyAlignment="1">
      <alignment vertical="center" wrapText="1"/>
    </xf>
    <xf numFmtId="4" fontId="4" fillId="0" borderId="51" xfId="0" applyNumberFormat="1" applyFont="1" applyBorder="1" applyAlignment="1">
      <alignment vertical="center" wrapText="1"/>
    </xf>
    <xf numFmtId="4" fontId="4" fillId="0" borderId="49" xfId="0" applyNumberFormat="1" applyFont="1" applyBorder="1" applyAlignment="1">
      <alignment vertical="center" wrapText="1"/>
    </xf>
    <xf numFmtId="4" fontId="4" fillId="0" borderId="53" xfId="0" applyNumberFormat="1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4" fontId="4" fillId="0" borderId="22" xfId="0" applyNumberFormat="1" applyFont="1" applyBorder="1" applyAlignment="1">
      <alignment horizontal="center" vertical="center" wrapText="1"/>
    </xf>
    <xf numFmtId="4" fontId="4" fillId="0" borderId="3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workbookViewId="0">
      <selection activeCell="J4" sqref="J4"/>
    </sheetView>
  </sheetViews>
  <sheetFormatPr defaultRowHeight="15" x14ac:dyDescent="0.25"/>
  <cols>
    <col min="1" max="1" width="7.5703125" style="1" bestFit="1" customWidth="1"/>
    <col min="2" max="2" width="10.7109375" style="1" customWidth="1"/>
    <col min="3" max="3" width="23.7109375" style="1" customWidth="1"/>
    <col min="4" max="4" width="22.5703125" style="2" customWidth="1"/>
    <col min="5" max="7" width="5.5703125" style="1" bestFit="1" customWidth="1"/>
    <col min="8" max="8" width="6.5703125" style="1" customWidth="1"/>
    <col min="9" max="9" width="9.140625" style="1"/>
    <col min="10" max="10" width="13.85546875" style="1" customWidth="1"/>
    <col min="11" max="16384" width="9.140625" style="1"/>
  </cols>
  <sheetData>
    <row r="1" spans="1:10" ht="21.75" customHeight="1" thickBot="1" x14ac:dyDescent="0.3">
      <c r="A1" s="45" t="s">
        <v>96</v>
      </c>
      <c r="B1" s="45"/>
      <c r="C1" s="45"/>
      <c r="D1" s="45"/>
      <c r="E1" s="45"/>
      <c r="F1" s="45"/>
      <c r="G1" s="45"/>
      <c r="H1" s="45"/>
    </row>
    <row r="2" spans="1:10" ht="22.5" customHeight="1" thickTop="1" thickBot="1" x14ac:dyDescent="0.3">
      <c r="A2" s="46" t="s">
        <v>0</v>
      </c>
      <c r="B2" s="47" t="s">
        <v>15</v>
      </c>
      <c r="C2" s="48"/>
      <c r="D2" s="49"/>
      <c r="E2" s="47" t="s">
        <v>1</v>
      </c>
      <c r="F2" s="48"/>
      <c r="G2" s="48"/>
      <c r="H2" s="50"/>
    </row>
    <row r="3" spans="1:10" ht="22.5" customHeight="1" thickBot="1" x14ac:dyDescent="0.3">
      <c r="A3" s="51"/>
      <c r="B3" s="52" t="s">
        <v>16</v>
      </c>
      <c r="C3" s="53"/>
      <c r="D3" s="54"/>
      <c r="E3" s="55">
        <v>0</v>
      </c>
      <c r="F3" s="55" t="s">
        <v>2</v>
      </c>
      <c r="G3" s="55" t="s">
        <v>3</v>
      </c>
      <c r="H3" s="56" t="s">
        <v>4</v>
      </c>
    </row>
    <row r="4" spans="1:10" ht="45" customHeight="1" thickBot="1" x14ac:dyDescent="0.3">
      <c r="A4" s="57"/>
      <c r="B4" s="58" t="s">
        <v>11</v>
      </c>
      <c r="C4" s="59" t="s">
        <v>10</v>
      </c>
      <c r="D4" s="58" t="s">
        <v>12</v>
      </c>
      <c r="E4" s="60" t="s">
        <v>97</v>
      </c>
      <c r="F4" s="61"/>
      <c r="G4" s="61"/>
      <c r="H4" s="62"/>
    </row>
    <row r="5" spans="1:10" ht="29.25" customHeight="1" x14ac:dyDescent="0.25">
      <c r="A5" s="39" t="s">
        <v>2</v>
      </c>
      <c r="B5" s="63" t="s">
        <v>26</v>
      </c>
      <c r="C5" s="16" t="s">
        <v>75</v>
      </c>
      <c r="D5" s="16" t="s">
        <v>51</v>
      </c>
      <c r="E5" s="31">
        <v>36</v>
      </c>
      <c r="F5" s="31">
        <v>28</v>
      </c>
      <c r="G5" s="31">
        <v>22</v>
      </c>
      <c r="H5" s="34">
        <v>16</v>
      </c>
    </row>
    <row r="6" spans="1:10" ht="42.75" customHeight="1" x14ac:dyDescent="0.25">
      <c r="A6" s="40"/>
      <c r="B6" s="64" t="s">
        <v>32</v>
      </c>
      <c r="C6" s="65" t="s">
        <v>80</v>
      </c>
      <c r="D6" s="65" t="s">
        <v>98</v>
      </c>
      <c r="E6" s="33"/>
      <c r="F6" s="33"/>
      <c r="G6" s="33"/>
      <c r="H6" s="36"/>
    </row>
    <row r="7" spans="1:10" ht="19.5" customHeight="1" thickBot="1" x14ac:dyDescent="0.3">
      <c r="A7" s="40"/>
      <c r="B7" s="66"/>
      <c r="C7" s="4"/>
      <c r="D7" s="5" t="s">
        <v>69</v>
      </c>
      <c r="E7" s="6">
        <f>E5*0.75</f>
        <v>27</v>
      </c>
      <c r="F7" s="6">
        <f t="shared" ref="F7:H7" si="0">F5*0.75</f>
        <v>21</v>
      </c>
      <c r="G7" s="6">
        <f t="shared" si="0"/>
        <v>16.5</v>
      </c>
      <c r="H7" s="7">
        <f t="shared" si="0"/>
        <v>12</v>
      </c>
    </row>
    <row r="8" spans="1:10" ht="258" customHeight="1" x14ac:dyDescent="0.25">
      <c r="A8" s="39" t="s">
        <v>3</v>
      </c>
      <c r="B8" s="63" t="s">
        <v>17</v>
      </c>
      <c r="C8" s="67" t="s">
        <v>71</v>
      </c>
      <c r="D8" s="67" t="s">
        <v>99</v>
      </c>
      <c r="E8" s="31">
        <v>24</v>
      </c>
      <c r="F8" s="31">
        <v>12</v>
      </c>
      <c r="G8" s="31">
        <v>6</v>
      </c>
      <c r="H8" s="34">
        <v>4</v>
      </c>
      <c r="J8" s="20"/>
    </row>
    <row r="9" spans="1:10" ht="45" x14ac:dyDescent="0.25">
      <c r="A9" s="40"/>
      <c r="B9" s="68" t="s">
        <v>2</v>
      </c>
      <c r="C9" s="69" t="s">
        <v>87</v>
      </c>
      <c r="D9" s="69" t="s">
        <v>81</v>
      </c>
      <c r="E9" s="32"/>
      <c r="F9" s="32"/>
      <c r="G9" s="32"/>
      <c r="H9" s="35"/>
    </row>
    <row r="10" spans="1:10" ht="78.75" x14ac:dyDescent="0.25">
      <c r="A10" s="40"/>
      <c r="B10" s="68" t="s">
        <v>13</v>
      </c>
      <c r="C10" s="69" t="s">
        <v>72</v>
      </c>
      <c r="D10" s="69" t="s">
        <v>50</v>
      </c>
      <c r="E10" s="32"/>
      <c r="F10" s="32"/>
      <c r="G10" s="32"/>
      <c r="H10" s="35"/>
    </row>
    <row r="11" spans="1:10" ht="45" x14ac:dyDescent="0.25">
      <c r="A11" s="40"/>
      <c r="B11" s="64" t="s">
        <v>49</v>
      </c>
      <c r="C11" s="65" t="s">
        <v>31</v>
      </c>
      <c r="D11" s="65" t="s">
        <v>84</v>
      </c>
      <c r="E11" s="32"/>
      <c r="F11" s="32"/>
      <c r="G11" s="32"/>
      <c r="H11" s="35"/>
      <c r="J11" s="20"/>
    </row>
    <row r="12" spans="1:10" ht="39" customHeight="1" x14ac:dyDescent="0.25">
      <c r="A12" s="40"/>
      <c r="B12" s="64" t="s">
        <v>19</v>
      </c>
      <c r="C12" s="65" t="s">
        <v>20</v>
      </c>
      <c r="D12" s="65" t="s">
        <v>52</v>
      </c>
      <c r="E12" s="33"/>
      <c r="F12" s="33"/>
      <c r="G12" s="33"/>
      <c r="H12" s="36"/>
    </row>
    <row r="13" spans="1:10" ht="18" customHeight="1" thickBot="1" x14ac:dyDescent="0.3">
      <c r="A13" s="70"/>
      <c r="B13" s="12"/>
      <c r="C13" s="12"/>
      <c r="D13" s="10" t="s">
        <v>69</v>
      </c>
      <c r="E13" s="71">
        <f>E8*0.75</f>
        <v>18</v>
      </c>
      <c r="F13" s="71">
        <f t="shared" ref="F13:H13" si="1">F8*0.75</f>
        <v>9</v>
      </c>
      <c r="G13" s="71">
        <f t="shared" si="1"/>
        <v>4.5</v>
      </c>
      <c r="H13" s="72">
        <f t="shared" si="1"/>
        <v>3</v>
      </c>
    </row>
    <row r="14" spans="1:10" ht="16.5" customHeight="1" thickTop="1" thickBot="1" x14ac:dyDescent="0.3">
      <c r="A14" s="46" t="s">
        <v>0</v>
      </c>
      <c r="B14" s="47" t="s">
        <v>15</v>
      </c>
      <c r="C14" s="48"/>
      <c r="D14" s="49"/>
      <c r="E14" s="47" t="s">
        <v>1</v>
      </c>
      <c r="F14" s="48"/>
      <c r="G14" s="48"/>
      <c r="H14" s="50"/>
    </row>
    <row r="15" spans="1:10" ht="16.5" customHeight="1" thickBot="1" x14ac:dyDescent="0.3">
      <c r="A15" s="51"/>
      <c r="B15" s="52" t="s">
        <v>16</v>
      </c>
      <c r="C15" s="53"/>
      <c r="D15" s="54"/>
      <c r="E15" s="55">
        <v>0</v>
      </c>
      <c r="F15" s="55" t="s">
        <v>2</v>
      </c>
      <c r="G15" s="55" t="s">
        <v>3</v>
      </c>
      <c r="H15" s="56" t="s">
        <v>4</v>
      </c>
    </row>
    <row r="16" spans="1:10" ht="32.25" customHeight="1" thickBot="1" x14ac:dyDescent="0.3">
      <c r="A16" s="57"/>
      <c r="B16" s="58" t="s">
        <v>11</v>
      </c>
      <c r="C16" s="59" t="s">
        <v>10</v>
      </c>
      <c r="D16" s="58" t="s">
        <v>12</v>
      </c>
      <c r="E16" s="60" t="s">
        <v>97</v>
      </c>
      <c r="F16" s="61"/>
      <c r="G16" s="61"/>
      <c r="H16" s="62"/>
    </row>
    <row r="17" spans="1:10" ht="69" customHeight="1" x14ac:dyDescent="0.25">
      <c r="A17" s="39" t="s">
        <v>4</v>
      </c>
      <c r="B17" s="63" t="s">
        <v>36</v>
      </c>
      <c r="C17" s="67" t="s">
        <v>77</v>
      </c>
      <c r="D17" s="67" t="s">
        <v>70</v>
      </c>
      <c r="E17" s="31">
        <v>16</v>
      </c>
      <c r="F17" s="31">
        <v>8</v>
      </c>
      <c r="G17" s="31">
        <v>4</v>
      </c>
      <c r="H17" s="34">
        <v>2</v>
      </c>
    </row>
    <row r="18" spans="1:10" ht="60.75" customHeight="1" x14ac:dyDescent="0.25">
      <c r="A18" s="40"/>
      <c r="B18" s="64" t="s">
        <v>14</v>
      </c>
      <c r="C18" s="65" t="s">
        <v>44</v>
      </c>
      <c r="D18" s="65" t="s">
        <v>100</v>
      </c>
      <c r="E18" s="33"/>
      <c r="F18" s="33"/>
      <c r="G18" s="33"/>
      <c r="H18" s="36"/>
    </row>
    <row r="19" spans="1:10" ht="18" customHeight="1" thickBot="1" x14ac:dyDescent="0.3">
      <c r="A19" s="40"/>
      <c r="B19" s="3"/>
      <c r="C19" s="4"/>
      <c r="D19" s="5" t="s">
        <v>69</v>
      </c>
      <c r="E19" s="6">
        <f>E17*0.75</f>
        <v>12</v>
      </c>
      <c r="F19" s="6">
        <f t="shared" ref="F19:H19" si="2">F17*0.75</f>
        <v>6</v>
      </c>
      <c r="G19" s="6">
        <f t="shared" si="2"/>
        <v>3</v>
      </c>
      <c r="H19" s="7">
        <f t="shared" si="2"/>
        <v>1.5</v>
      </c>
    </row>
    <row r="20" spans="1:10" ht="22.5" x14ac:dyDescent="0.25">
      <c r="A20" s="39" t="s">
        <v>5</v>
      </c>
      <c r="B20" s="63" t="s">
        <v>46</v>
      </c>
      <c r="C20" s="67" t="s">
        <v>64</v>
      </c>
      <c r="D20" s="67" t="s">
        <v>60</v>
      </c>
      <c r="E20" s="31">
        <v>12</v>
      </c>
      <c r="F20" s="31">
        <v>6</v>
      </c>
      <c r="G20" s="31">
        <v>3</v>
      </c>
      <c r="H20" s="34">
        <v>1</v>
      </c>
    </row>
    <row r="21" spans="1:10" ht="22.5" x14ac:dyDescent="0.25">
      <c r="A21" s="40"/>
      <c r="B21" s="68" t="s">
        <v>47</v>
      </c>
      <c r="C21" s="69" t="s">
        <v>48</v>
      </c>
      <c r="D21" s="69" t="s">
        <v>61</v>
      </c>
      <c r="E21" s="32"/>
      <c r="F21" s="32"/>
      <c r="G21" s="32"/>
      <c r="H21" s="35"/>
    </row>
    <row r="22" spans="1:10" ht="56.25" x14ac:dyDescent="0.25">
      <c r="A22" s="40"/>
      <c r="B22" s="64" t="s">
        <v>21</v>
      </c>
      <c r="C22" s="65" t="s">
        <v>65</v>
      </c>
      <c r="D22" s="65" t="s">
        <v>53</v>
      </c>
      <c r="E22" s="32"/>
      <c r="F22" s="32"/>
      <c r="G22" s="32"/>
      <c r="H22" s="35"/>
    </row>
    <row r="23" spans="1:10" ht="22.5" x14ac:dyDescent="0.25">
      <c r="A23" s="40"/>
      <c r="B23" s="68" t="s">
        <v>23</v>
      </c>
      <c r="C23" s="5" t="s">
        <v>22</v>
      </c>
      <c r="D23" s="69" t="s">
        <v>54</v>
      </c>
      <c r="E23" s="32"/>
      <c r="F23" s="32"/>
      <c r="G23" s="32"/>
      <c r="H23" s="35"/>
    </row>
    <row r="24" spans="1:10" ht="22.5" x14ac:dyDescent="0.25">
      <c r="A24" s="40"/>
      <c r="B24" s="64" t="s">
        <v>25</v>
      </c>
      <c r="C24" s="65" t="s">
        <v>24</v>
      </c>
      <c r="D24" s="65" t="s">
        <v>55</v>
      </c>
      <c r="E24" s="32"/>
      <c r="F24" s="32"/>
      <c r="G24" s="32"/>
      <c r="H24" s="35"/>
    </row>
    <row r="25" spans="1:10" ht="157.5" x14ac:dyDescent="0.25">
      <c r="A25" s="40"/>
      <c r="B25" s="68" t="s">
        <v>2</v>
      </c>
      <c r="C25" s="69" t="s">
        <v>73</v>
      </c>
      <c r="D25" s="69" t="s">
        <v>91</v>
      </c>
      <c r="E25" s="32"/>
      <c r="F25" s="32"/>
      <c r="G25" s="32"/>
      <c r="H25" s="35"/>
      <c r="J25" s="22"/>
    </row>
    <row r="26" spans="1:10" ht="125.25" customHeight="1" x14ac:dyDescent="0.25">
      <c r="A26" s="40"/>
      <c r="B26" s="64" t="s">
        <v>13</v>
      </c>
      <c r="C26" s="65" t="s">
        <v>72</v>
      </c>
      <c r="D26" s="65" t="s">
        <v>94</v>
      </c>
      <c r="E26" s="32"/>
      <c r="F26" s="32"/>
      <c r="G26" s="32"/>
      <c r="H26" s="35"/>
    </row>
    <row r="27" spans="1:10" ht="104.25" customHeight="1" x14ac:dyDescent="0.25">
      <c r="A27" s="73"/>
      <c r="B27" s="64" t="s">
        <v>18</v>
      </c>
      <c r="C27" s="65" t="s">
        <v>88</v>
      </c>
      <c r="D27" s="65" t="s">
        <v>95</v>
      </c>
      <c r="E27" s="33"/>
      <c r="F27" s="33"/>
      <c r="G27" s="33"/>
      <c r="H27" s="36"/>
    </row>
    <row r="28" spans="1:10" ht="12.75" customHeight="1" thickBot="1" x14ac:dyDescent="0.3">
      <c r="A28" s="74"/>
      <c r="B28" s="75"/>
      <c r="C28" s="76"/>
      <c r="D28" s="76" t="s">
        <v>69</v>
      </c>
      <c r="E28" s="8">
        <f>E20*0.75</f>
        <v>9</v>
      </c>
      <c r="F28" s="8">
        <f>F20*0.75</f>
        <v>4.5</v>
      </c>
      <c r="G28" s="8">
        <f>G20*0.75</f>
        <v>2.25</v>
      </c>
      <c r="H28" s="9">
        <f>H20*0.75</f>
        <v>0.75</v>
      </c>
    </row>
    <row r="29" spans="1:10" ht="19.5" customHeight="1" thickTop="1" thickBot="1" x14ac:dyDescent="0.3">
      <c r="A29" s="46" t="s">
        <v>0</v>
      </c>
      <c r="B29" s="47" t="s">
        <v>15</v>
      </c>
      <c r="C29" s="48"/>
      <c r="D29" s="49"/>
      <c r="E29" s="47" t="s">
        <v>1</v>
      </c>
      <c r="F29" s="48"/>
      <c r="G29" s="48"/>
      <c r="H29" s="50"/>
    </row>
    <row r="30" spans="1:10" ht="27" customHeight="1" thickBot="1" x14ac:dyDescent="0.3">
      <c r="A30" s="51"/>
      <c r="B30" s="52" t="s">
        <v>16</v>
      </c>
      <c r="C30" s="53"/>
      <c r="D30" s="54"/>
      <c r="E30" s="55">
        <v>0</v>
      </c>
      <c r="F30" s="55" t="s">
        <v>2</v>
      </c>
      <c r="G30" s="55" t="s">
        <v>3</v>
      </c>
      <c r="H30" s="56" t="s">
        <v>4</v>
      </c>
    </row>
    <row r="31" spans="1:10" ht="27" customHeight="1" thickBot="1" x14ac:dyDescent="0.3">
      <c r="A31" s="57"/>
      <c r="B31" s="58" t="s">
        <v>11</v>
      </c>
      <c r="C31" s="59" t="s">
        <v>10</v>
      </c>
      <c r="D31" s="58" t="s">
        <v>12</v>
      </c>
      <c r="E31" s="60" t="s">
        <v>97</v>
      </c>
      <c r="F31" s="61"/>
      <c r="G31" s="61"/>
      <c r="H31" s="62"/>
    </row>
    <row r="32" spans="1:10" ht="31.5" customHeight="1" x14ac:dyDescent="0.25">
      <c r="A32" s="39" t="s">
        <v>5</v>
      </c>
      <c r="B32" s="64" t="s">
        <v>76</v>
      </c>
      <c r="C32" s="65" t="s">
        <v>27</v>
      </c>
      <c r="D32" s="65" t="s">
        <v>56</v>
      </c>
      <c r="E32" s="31">
        <v>12</v>
      </c>
      <c r="F32" s="31">
        <v>6</v>
      </c>
      <c r="G32" s="31">
        <v>3</v>
      </c>
      <c r="H32" s="34">
        <v>1</v>
      </c>
    </row>
    <row r="33" spans="1:11" ht="32.25" customHeight="1" x14ac:dyDescent="0.25">
      <c r="A33" s="40"/>
      <c r="B33" s="68" t="s">
        <v>30</v>
      </c>
      <c r="C33" s="69" t="s">
        <v>28</v>
      </c>
      <c r="D33" s="69" t="s">
        <v>57</v>
      </c>
      <c r="E33" s="32"/>
      <c r="F33" s="32"/>
      <c r="G33" s="32"/>
      <c r="H33" s="35"/>
    </row>
    <row r="34" spans="1:11" ht="90" x14ac:dyDescent="0.25">
      <c r="A34" s="40"/>
      <c r="B34" s="68" t="s">
        <v>43</v>
      </c>
      <c r="C34" s="69" t="s">
        <v>29</v>
      </c>
      <c r="D34" s="69" t="s">
        <v>82</v>
      </c>
      <c r="E34" s="32"/>
      <c r="F34" s="32"/>
      <c r="G34" s="32"/>
      <c r="H34" s="35"/>
    </row>
    <row r="35" spans="1:11" ht="67.5" x14ac:dyDescent="0.25">
      <c r="A35" s="40"/>
      <c r="B35" s="68" t="s">
        <v>49</v>
      </c>
      <c r="C35" s="69" t="s">
        <v>31</v>
      </c>
      <c r="D35" s="69" t="s">
        <v>83</v>
      </c>
      <c r="E35" s="32"/>
      <c r="F35" s="32"/>
      <c r="G35" s="32"/>
      <c r="H35" s="35"/>
    </row>
    <row r="36" spans="1:11" ht="78.75" customHeight="1" x14ac:dyDescent="0.25">
      <c r="A36" s="40"/>
      <c r="B36" s="68" t="s">
        <v>17</v>
      </c>
      <c r="C36" s="69" t="s">
        <v>71</v>
      </c>
      <c r="D36" s="69" t="s">
        <v>74</v>
      </c>
      <c r="E36" s="33"/>
      <c r="F36" s="33"/>
      <c r="G36" s="33"/>
      <c r="H36" s="36"/>
    </row>
    <row r="37" spans="1:11" ht="19.5" customHeight="1" thickBot="1" x14ac:dyDescent="0.3">
      <c r="A37" s="77"/>
      <c r="B37" s="66"/>
      <c r="C37" s="4"/>
      <c r="D37" s="78" t="s">
        <v>69</v>
      </c>
      <c r="E37" s="27">
        <f>E20*0.75</f>
        <v>9</v>
      </c>
      <c r="F37" s="27">
        <f>F20*0.75</f>
        <v>4.5</v>
      </c>
      <c r="G37" s="27">
        <f>G20*0.75</f>
        <v>2.25</v>
      </c>
      <c r="H37" s="29">
        <f>H20*0.75</f>
        <v>0.75</v>
      </c>
    </row>
    <row r="38" spans="1:11" ht="90" x14ac:dyDescent="0.25">
      <c r="A38" s="39" t="s">
        <v>6</v>
      </c>
      <c r="B38" s="43" t="s">
        <v>43</v>
      </c>
      <c r="C38" s="79" t="s">
        <v>37</v>
      </c>
      <c r="D38" s="65" t="s">
        <v>82</v>
      </c>
      <c r="E38" s="13">
        <v>6</v>
      </c>
      <c r="F38" s="13">
        <v>4</v>
      </c>
      <c r="G38" s="13">
        <v>2</v>
      </c>
      <c r="H38" s="14">
        <v>1</v>
      </c>
      <c r="I38" s="15"/>
    </row>
    <row r="39" spans="1:11" ht="17.25" customHeight="1" thickBot="1" x14ac:dyDescent="0.3">
      <c r="A39" s="40"/>
      <c r="B39" s="80"/>
      <c r="C39" s="81"/>
      <c r="D39" s="4" t="s">
        <v>69</v>
      </c>
      <c r="E39" s="26">
        <f>E38*0.75</f>
        <v>4.5</v>
      </c>
      <c r="F39" s="26">
        <f>F38*0.75</f>
        <v>3</v>
      </c>
      <c r="G39" s="26">
        <f>G38*0.75</f>
        <v>1.5</v>
      </c>
      <c r="H39" s="28">
        <f>H38*0.75</f>
        <v>0.75</v>
      </c>
      <c r="I39" s="15"/>
    </row>
    <row r="40" spans="1:11" ht="67.5" x14ac:dyDescent="0.25">
      <c r="A40" s="41" t="s">
        <v>45</v>
      </c>
      <c r="B40" s="63" t="s">
        <v>40</v>
      </c>
      <c r="C40" s="16" t="s">
        <v>38</v>
      </c>
      <c r="D40" s="16" t="s">
        <v>85</v>
      </c>
      <c r="E40" s="13">
        <v>4</v>
      </c>
      <c r="F40" s="13">
        <v>2</v>
      </c>
      <c r="G40" s="13">
        <v>1</v>
      </c>
      <c r="H40" s="14">
        <v>1</v>
      </c>
    </row>
    <row r="41" spans="1:11" ht="22.5" customHeight="1" thickBot="1" x14ac:dyDescent="0.3">
      <c r="A41" s="42"/>
      <c r="B41" s="30"/>
      <c r="C41" s="82"/>
      <c r="D41" s="12" t="s">
        <v>69</v>
      </c>
      <c r="E41" s="71">
        <v>3</v>
      </c>
      <c r="F41" s="71">
        <v>1.5</v>
      </c>
      <c r="G41" s="71">
        <v>0.75</v>
      </c>
      <c r="H41" s="72">
        <v>0.75</v>
      </c>
    </row>
    <row r="42" spans="1:11" ht="18" customHeight="1" thickTop="1" thickBot="1" x14ac:dyDescent="0.3">
      <c r="A42" s="46" t="s">
        <v>0</v>
      </c>
      <c r="B42" s="83" t="s">
        <v>15</v>
      </c>
      <c r="C42" s="84"/>
      <c r="D42" s="85"/>
      <c r="E42" s="47" t="s">
        <v>1</v>
      </c>
      <c r="F42" s="48"/>
      <c r="G42" s="48"/>
      <c r="H42" s="50"/>
    </row>
    <row r="43" spans="1:11" ht="18" customHeight="1" thickBot="1" x14ac:dyDescent="0.3">
      <c r="A43" s="51"/>
      <c r="B43" s="52" t="s">
        <v>16</v>
      </c>
      <c r="C43" s="53"/>
      <c r="D43" s="54"/>
      <c r="E43" s="55">
        <v>0</v>
      </c>
      <c r="F43" s="55" t="s">
        <v>2</v>
      </c>
      <c r="G43" s="55" t="s">
        <v>3</v>
      </c>
      <c r="H43" s="56" t="s">
        <v>4</v>
      </c>
    </row>
    <row r="44" spans="1:11" ht="27" customHeight="1" thickBot="1" x14ac:dyDescent="0.3">
      <c r="A44" s="57"/>
      <c r="B44" s="58" t="s">
        <v>11</v>
      </c>
      <c r="C44" s="59" t="s">
        <v>10</v>
      </c>
      <c r="D44" s="58" t="s">
        <v>12</v>
      </c>
      <c r="E44" s="60" t="s">
        <v>97</v>
      </c>
      <c r="F44" s="61"/>
      <c r="G44" s="61"/>
      <c r="H44" s="62"/>
    </row>
    <row r="45" spans="1:11" ht="30.75" customHeight="1" x14ac:dyDescent="0.25">
      <c r="A45" s="39" t="s">
        <v>7</v>
      </c>
      <c r="B45" s="63" t="s">
        <v>34</v>
      </c>
      <c r="C45" s="67" t="s">
        <v>33</v>
      </c>
      <c r="D45" s="86" t="s">
        <v>63</v>
      </c>
      <c r="E45" s="31">
        <v>3</v>
      </c>
      <c r="F45" s="31">
        <v>2</v>
      </c>
      <c r="G45" s="31">
        <v>1</v>
      </c>
      <c r="H45" s="34">
        <v>1</v>
      </c>
    </row>
    <row r="46" spans="1:11" ht="157.5" x14ac:dyDescent="0.25">
      <c r="A46" s="40"/>
      <c r="B46" s="68" t="s">
        <v>17</v>
      </c>
      <c r="C46" s="69" t="s">
        <v>71</v>
      </c>
      <c r="D46" s="69" t="s">
        <v>86</v>
      </c>
      <c r="E46" s="32"/>
      <c r="F46" s="32"/>
      <c r="G46" s="32"/>
      <c r="H46" s="35"/>
      <c r="K46" s="20"/>
    </row>
    <row r="47" spans="1:11" ht="157.5" x14ac:dyDescent="0.25">
      <c r="A47" s="40"/>
      <c r="B47" s="68" t="s">
        <v>2</v>
      </c>
      <c r="C47" s="69" t="s">
        <v>87</v>
      </c>
      <c r="D47" s="69" t="s">
        <v>90</v>
      </c>
      <c r="E47" s="32"/>
      <c r="F47" s="32"/>
      <c r="G47" s="32"/>
      <c r="H47" s="35"/>
    </row>
    <row r="48" spans="1:11" ht="78.75" x14ac:dyDescent="0.25">
      <c r="A48" s="40"/>
      <c r="B48" s="68" t="s">
        <v>18</v>
      </c>
      <c r="C48" s="65" t="s">
        <v>88</v>
      </c>
      <c r="D48" s="69" t="s">
        <v>89</v>
      </c>
      <c r="E48" s="32"/>
      <c r="F48" s="32"/>
      <c r="G48" s="32"/>
      <c r="H48" s="35"/>
    </row>
    <row r="49" spans="1:10" ht="22.5" x14ac:dyDescent="0.25">
      <c r="A49" s="40"/>
      <c r="B49" s="68" t="s">
        <v>39</v>
      </c>
      <c r="C49" s="69" t="s">
        <v>35</v>
      </c>
      <c r="D49" s="69" t="s">
        <v>62</v>
      </c>
      <c r="E49" s="32"/>
      <c r="F49" s="32"/>
      <c r="G49" s="32"/>
      <c r="H49" s="35"/>
    </row>
    <row r="50" spans="1:10" ht="69.75" customHeight="1" thickBot="1" x14ac:dyDescent="0.3">
      <c r="A50" s="40"/>
      <c r="B50" s="68" t="s">
        <v>36</v>
      </c>
      <c r="C50" s="69" t="s">
        <v>77</v>
      </c>
      <c r="D50" s="69" t="s">
        <v>68</v>
      </c>
      <c r="E50" s="87"/>
      <c r="F50" s="87"/>
      <c r="G50" s="87"/>
      <c r="H50" s="88"/>
    </row>
    <row r="51" spans="1:10" ht="14.25" customHeight="1" thickBot="1" x14ac:dyDescent="0.3">
      <c r="A51" s="89"/>
      <c r="B51" s="11"/>
      <c r="C51" s="10"/>
      <c r="D51" s="12" t="s">
        <v>69</v>
      </c>
      <c r="E51" s="90">
        <f>E45*0.75</f>
        <v>2.25</v>
      </c>
      <c r="F51" s="91">
        <f>F45*0.75</f>
        <v>1.5</v>
      </c>
      <c r="G51" s="91">
        <f>G45*0.75</f>
        <v>0.75</v>
      </c>
      <c r="H51" s="92">
        <f>H45*0.75</f>
        <v>0.75</v>
      </c>
    </row>
    <row r="52" spans="1:10" ht="32.25" customHeight="1" thickTop="1" thickBot="1" x14ac:dyDescent="0.3">
      <c r="A52" s="46" t="s">
        <v>0</v>
      </c>
      <c r="B52" s="47" t="s">
        <v>15</v>
      </c>
      <c r="C52" s="48"/>
      <c r="D52" s="49"/>
      <c r="E52" s="47" t="s">
        <v>1</v>
      </c>
      <c r="F52" s="48"/>
      <c r="G52" s="48"/>
      <c r="H52" s="50"/>
    </row>
    <row r="53" spans="1:10" ht="32.25" customHeight="1" thickBot="1" x14ac:dyDescent="0.3">
      <c r="A53" s="51"/>
      <c r="B53" s="52" t="s">
        <v>16</v>
      </c>
      <c r="C53" s="53"/>
      <c r="D53" s="54"/>
      <c r="E53" s="55">
        <v>0</v>
      </c>
      <c r="F53" s="55" t="s">
        <v>2</v>
      </c>
      <c r="G53" s="55" t="s">
        <v>3</v>
      </c>
      <c r="H53" s="56" t="s">
        <v>4</v>
      </c>
    </row>
    <row r="54" spans="1:10" ht="28.5" customHeight="1" thickBot="1" x14ac:dyDescent="0.3">
      <c r="A54" s="57"/>
      <c r="B54" s="58" t="s">
        <v>11</v>
      </c>
      <c r="C54" s="59" t="s">
        <v>10</v>
      </c>
      <c r="D54" s="58" t="s">
        <v>12</v>
      </c>
      <c r="E54" s="60" t="s">
        <v>97</v>
      </c>
      <c r="F54" s="61"/>
      <c r="G54" s="61"/>
      <c r="H54" s="62"/>
    </row>
    <row r="55" spans="1:10" ht="160.5" customHeight="1" x14ac:dyDescent="0.25">
      <c r="A55" s="39" t="s">
        <v>7</v>
      </c>
      <c r="B55" s="63" t="s">
        <v>40</v>
      </c>
      <c r="C55" s="67" t="s">
        <v>38</v>
      </c>
      <c r="D55" s="67" t="s">
        <v>66</v>
      </c>
      <c r="E55" s="31">
        <v>3</v>
      </c>
      <c r="F55" s="31">
        <v>2</v>
      </c>
      <c r="G55" s="31">
        <v>1</v>
      </c>
      <c r="H55" s="34">
        <v>1</v>
      </c>
    </row>
    <row r="56" spans="1:10" ht="72.75" customHeight="1" x14ac:dyDescent="0.25">
      <c r="A56" s="40"/>
      <c r="B56" s="68" t="s">
        <v>42</v>
      </c>
      <c r="C56" s="69" t="s">
        <v>93</v>
      </c>
      <c r="D56" s="69" t="s">
        <v>58</v>
      </c>
      <c r="E56" s="32"/>
      <c r="F56" s="32"/>
      <c r="G56" s="32"/>
      <c r="H56" s="35"/>
    </row>
    <row r="57" spans="1:10" ht="307.5" customHeight="1" x14ac:dyDescent="0.25">
      <c r="A57" s="40"/>
      <c r="B57" s="64" t="s">
        <v>32</v>
      </c>
      <c r="C57" s="65" t="s">
        <v>78</v>
      </c>
      <c r="D57" s="65" t="s">
        <v>101</v>
      </c>
      <c r="E57" s="32"/>
      <c r="F57" s="32"/>
      <c r="G57" s="32"/>
      <c r="H57" s="35"/>
      <c r="J57" s="21"/>
    </row>
    <row r="58" spans="1:10" ht="54.75" customHeight="1" x14ac:dyDescent="0.25">
      <c r="A58" s="40"/>
      <c r="B58" s="68" t="s">
        <v>49</v>
      </c>
      <c r="C58" s="69" t="s">
        <v>31</v>
      </c>
      <c r="D58" s="69" t="s">
        <v>79</v>
      </c>
      <c r="E58" s="32"/>
      <c r="F58" s="32"/>
      <c r="G58" s="32"/>
      <c r="H58" s="35"/>
    </row>
    <row r="59" spans="1:10" ht="36" customHeight="1" x14ac:dyDescent="0.25">
      <c r="A59" s="40"/>
      <c r="B59" s="64" t="s">
        <v>6</v>
      </c>
      <c r="C59" s="93" t="s">
        <v>41</v>
      </c>
      <c r="D59" s="65" t="s">
        <v>59</v>
      </c>
      <c r="E59" s="33"/>
      <c r="F59" s="33"/>
      <c r="G59" s="33"/>
      <c r="H59" s="36"/>
    </row>
    <row r="60" spans="1:10" ht="15.75" thickBot="1" x14ac:dyDescent="0.3">
      <c r="A60" s="70"/>
      <c r="B60" s="30"/>
      <c r="C60" s="82"/>
      <c r="D60" s="10" t="s">
        <v>69</v>
      </c>
      <c r="E60" s="71">
        <f>E55*0.75</f>
        <v>2.25</v>
      </c>
      <c r="F60" s="71">
        <f>F55*0.75</f>
        <v>1.5</v>
      </c>
      <c r="G60" s="71">
        <f>G55*0.75</f>
        <v>0.75</v>
      </c>
      <c r="H60" s="72">
        <f>H55*0.75</f>
        <v>0.75</v>
      </c>
    </row>
    <row r="61" spans="1:10" ht="26.25" customHeight="1" thickTop="1" thickBot="1" x14ac:dyDescent="0.3">
      <c r="A61" s="46" t="s">
        <v>0</v>
      </c>
      <c r="B61" s="47" t="s">
        <v>15</v>
      </c>
      <c r="C61" s="48"/>
      <c r="D61" s="49"/>
      <c r="E61" s="47" t="s">
        <v>1</v>
      </c>
      <c r="F61" s="48"/>
      <c r="G61" s="48"/>
      <c r="H61" s="50"/>
    </row>
    <row r="62" spans="1:10" ht="24" customHeight="1" thickBot="1" x14ac:dyDescent="0.3">
      <c r="A62" s="51"/>
      <c r="B62" s="52" t="s">
        <v>16</v>
      </c>
      <c r="C62" s="53"/>
      <c r="D62" s="54"/>
      <c r="E62" s="55">
        <v>0</v>
      </c>
      <c r="F62" s="55" t="s">
        <v>2</v>
      </c>
      <c r="G62" s="55" t="s">
        <v>3</v>
      </c>
      <c r="H62" s="56" t="s">
        <v>4</v>
      </c>
    </row>
    <row r="63" spans="1:10" ht="31.5" customHeight="1" thickBot="1" x14ac:dyDescent="0.3">
      <c r="A63" s="57"/>
      <c r="B63" s="58" t="s">
        <v>11</v>
      </c>
      <c r="C63" s="59" t="s">
        <v>10</v>
      </c>
      <c r="D63" s="58" t="s">
        <v>12</v>
      </c>
      <c r="E63" s="60" t="s">
        <v>97</v>
      </c>
      <c r="F63" s="61"/>
      <c r="G63" s="61"/>
      <c r="H63" s="62"/>
    </row>
    <row r="64" spans="1:10" ht="56.25" x14ac:dyDescent="0.25">
      <c r="A64" s="39" t="s">
        <v>8</v>
      </c>
      <c r="B64" s="43" t="s">
        <v>32</v>
      </c>
      <c r="C64" s="79" t="s">
        <v>78</v>
      </c>
      <c r="D64" s="16" t="s">
        <v>92</v>
      </c>
      <c r="E64" s="13">
        <v>0.8</v>
      </c>
      <c r="F64" s="13">
        <v>0.8</v>
      </c>
      <c r="G64" s="13">
        <v>0.8</v>
      </c>
      <c r="H64" s="14">
        <v>0.8</v>
      </c>
    </row>
    <row r="65" spans="1:8" ht="15.75" thickBot="1" x14ac:dyDescent="0.3">
      <c r="A65" s="40"/>
      <c r="B65" s="80"/>
      <c r="C65" s="81"/>
      <c r="D65" s="5" t="s">
        <v>69</v>
      </c>
      <c r="E65" s="94">
        <f>E64*0.75</f>
        <v>0.60000000000000009</v>
      </c>
      <c r="F65" s="94">
        <f t="shared" ref="F65:H65" si="3">F64*0.75</f>
        <v>0.60000000000000009</v>
      </c>
      <c r="G65" s="94">
        <f t="shared" si="3"/>
        <v>0.60000000000000009</v>
      </c>
      <c r="H65" s="95">
        <f t="shared" si="3"/>
        <v>0.60000000000000009</v>
      </c>
    </row>
    <row r="66" spans="1:8" ht="48.75" customHeight="1" x14ac:dyDescent="0.25">
      <c r="A66" s="41" t="s">
        <v>67</v>
      </c>
      <c r="B66" s="43" t="s">
        <v>9</v>
      </c>
      <c r="C66" s="37"/>
      <c r="D66" s="16"/>
      <c r="E66" s="17">
        <v>5</v>
      </c>
      <c r="F66" s="18">
        <v>4</v>
      </c>
      <c r="G66" s="17">
        <v>3</v>
      </c>
      <c r="H66" s="19">
        <v>2</v>
      </c>
    </row>
    <row r="67" spans="1:8" ht="15.75" thickBot="1" x14ac:dyDescent="0.3">
      <c r="A67" s="42"/>
      <c r="B67" s="44"/>
      <c r="C67" s="38"/>
      <c r="D67" s="23" t="s">
        <v>69</v>
      </c>
      <c r="E67" s="24">
        <f>E66*0.75</f>
        <v>3.75</v>
      </c>
      <c r="F67" s="24">
        <f t="shared" ref="F67:H67" si="4">F66*0.75</f>
        <v>3</v>
      </c>
      <c r="G67" s="24">
        <f t="shared" si="4"/>
        <v>2.25</v>
      </c>
      <c r="H67" s="25">
        <f t="shared" si="4"/>
        <v>1.5</v>
      </c>
    </row>
    <row r="68" spans="1:8" ht="15.75" thickTop="1" x14ac:dyDescent="0.25"/>
  </sheetData>
  <mergeCells count="76">
    <mergeCell ref="G55:G59"/>
    <mergeCell ref="H55:H59"/>
    <mergeCell ref="A55:A60"/>
    <mergeCell ref="A45:A50"/>
    <mergeCell ref="A61:A63"/>
    <mergeCell ref="B61:D61"/>
    <mergeCell ref="B62:D62"/>
    <mergeCell ref="E61:H61"/>
    <mergeCell ref="E63:H63"/>
    <mergeCell ref="E52:H52"/>
    <mergeCell ref="E54:H54"/>
    <mergeCell ref="E45:E50"/>
    <mergeCell ref="F45:F50"/>
    <mergeCell ref="G45:G50"/>
    <mergeCell ref="H45:H50"/>
    <mergeCell ref="E55:E59"/>
    <mergeCell ref="G32:G36"/>
    <mergeCell ref="H32:H36"/>
    <mergeCell ref="A42:A44"/>
    <mergeCell ref="B42:D42"/>
    <mergeCell ref="B43:D43"/>
    <mergeCell ref="E42:H42"/>
    <mergeCell ref="E44:H44"/>
    <mergeCell ref="A32:A36"/>
    <mergeCell ref="F55:F59"/>
    <mergeCell ref="A2:A4"/>
    <mergeCell ref="E2:H2"/>
    <mergeCell ref="E4:H4"/>
    <mergeCell ref="E5:E6"/>
    <mergeCell ref="F5:F6"/>
    <mergeCell ref="G5:G6"/>
    <mergeCell ref="H5:H6"/>
    <mergeCell ref="B2:D2"/>
    <mergeCell ref="B3:D3"/>
    <mergeCell ref="A5:A7"/>
    <mergeCell ref="A40:A41"/>
    <mergeCell ref="A38:A39"/>
    <mergeCell ref="B38:B39"/>
    <mergeCell ref="C38:C39"/>
    <mergeCell ref="A20:A27"/>
    <mergeCell ref="C66:C67"/>
    <mergeCell ref="A64:A65"/>
    <mergeCell ref="B64:B65"/>
    <mergeCell ref="A66:A67"/>
    <mergeCell ref="B66:B67"/>
    <mergeCell ref="C64:C65"/>
    <mergeCell ref="E8:E12"/>
    <mergeCell ref="F8:F12"/>
    <mergeCell ref="A14:A16"/>
    <mergeCell ref="B14:D14"/>
    <mergeCell ref="B15:D15"/>
    <mergeCell ref="E14:H14"/>
    <mergeCell ref="E16:H16"/>
    <mergeCell ref="A52:A54"/>
    <mergeCell ref="B52:D52"/>
    <mergeCell ref="B53:D53"/>
    <mergeCell ref="E20:E27"/>
    <mergeCell ref="F20:F27"/>
    <mergeCell ref="E32:E36"/>
    <mergeCell ref="F32:F36"/>
    <mergeCell ref="A1:H1"/>
    <mergeCell ref="G20:G27"/>
    <mergeCell ref="H20:H27"/>
    <mergeCell ref="A29:A31"/>
    <mergeCell ref="B29:D29"/>
    <mergeCell ref="B30:D30"/>
    <mergeCell ref="E29:H29"/>
    <mergeCell ref="E31:H31"/>
    <mergeCell ref="H8:H12"/>
    <mergeCell ref="G17:G18"/>
    <mergeCell ref="H17:H18"/>
    <mergeCell ref="G8:G12"/>
    <mergeCell ref="A8:A13"/>
    <mergeCell ref="A17:A19"/>
    <mergeCell ref="E17:E18"/>
    <mergeCell ref="F17:F18"/>
  </mergeCells>
  <pageMargins left="0.7" right="0.7" top="0.75" bottom="0.75" header="0.3" footer="0.3"/>
  <pageSetup paperSize="9" orientation="portrait" horizontalDpi="300" verticalDpi="300" r:id="rId1"/>
  <rowBreaks count="3" manualBreakCount="3">
    <brk id="13" max="16383" man="1"/>
    <brk id="41" max="16383" man="1"/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Benac_Vladimir</dc:creator>
  <cp:lastModifiedBy>Tomašić Vlahović Nataša</cp:lastModifiedBy>
  <cp:lastPrinted>2025-02-17T09:00:09Z</cp:lastPrinted>
  <dcterms:created xsi:type="dcterms:W3CDTF">2015-12-24T07:34:25Z</dcterms:created>
  <dcterms:modified xsi:type="dcterms:W3CDTF">2025-02-17T09:04:00Z</dcterms:modified>
</cp:coreProperties>
</file>